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78582\Desktop\"/>
    </mc:Choice>
  </mc:AlternateContent>
  <xr:revisionPtr revIDLastSave="0" documentId="13_ncr:1_{6037D153-CAE2-4F62-88F0-416CA51A77C8}" xr6:coauthVersionLast="36" xr6:coauthVersionMax="36" xr10:uidLastSave="{00000000-0000-0000-0000-000000000000}"/>
  <bookViews>
    <workbookView xWindow="0" yWindow="0" windowWidth="28800" windowHeight="11925" xr2:uid="{1276D8E4-4B74-417A-8D25-5087FC6A62FF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E14" i="1"/>
  <c r="C14" i="1"/>
  <c r="D14" i="1"/>
  <c r="B14" i="1"/>
  <c r="B16" i="1" l="1"/>
</calcChain>
</file>

<file path=xl/sharedStrings.xml><?xml version="1.0" encoding="utf-8"?>
<sst xmlns="http://schemas.openxmlformats.org/spreadsheetml/2006/main" count="24" uniqueCount="24">
  <si>
    <t>Arbitragem</t>
  </si>
  <si>
    <t>Taxa de Bancada</t>
  </si>
  <si>
    <t>Reitoria</t>
  </si>
  <si>
    <t>Câmpi</t>
  </si>
  <si>
    <t> Hospedagem </t>
  </si>
  <si>
    <t> Alimentação </t>
  </si>
  <si>
    <t> Diárias </t>
  </si>
  <si>
    <t> Diárias de Motoristas </t>
  </si>
  <si>
    <t>Combustíveis</t>
  </si>
  <si>
    <t>Ariquemes</t>
  </si>
  <si>
    <t>Cacoal</t>
  </si>
  <si>
    <t>                 -  </t>
  </si>
  <si>
    <t>Colorado</t>
  </si>
  <si>
    <t>Guajará-Mirim</t>
  </si>
  <si>
    <t>Jaru</t>
  </si>
  <si>
    <t>Ji-Paraná</t>
  </si>
  <si>
    <t>Porto Velho Calama</t>
  </si>
  <si>
    <t>Porto Velho Zona Norte</t>
  </si>
  <si>
    <t>Vilhena</t>
  </si>
  <si>
    <t>Subtotal</t>
  </si>
  <si>
    <t>Total</t>
  </si>
  <si>
    <t>Material de Consumo</t>
  </si>
  <si>
    <t>Devolução de recursos</t>
  </si>
  <si>
    <t>Tabela — Descentralização completa de recursos para a realização do JIFRO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</si>
</sst>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8" tint="-0.249977111117893"/>
      <name val="Times New Roman"/>
      <family val="1"/>
    </font>
    <font>
      <b/>
      <sz val="14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3" fillId="3" borderId="1" xfId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21E5-AAB9-4220-ADF8-4A8D6EFC5C2F}">
  <dimension ref="A2:I29"/>
  <sheetViews>
    <sheetView tabSelected="1" zoomScale="115" zoomScaleNormal="115" workbookViewId="0">
      <selection activeCell="E19" sqref="E19"/>
    </sheetView>
  </sheetViews>
  <sheetFormatPr defaultRowHeight="15" x14ac:dyDescent="0.25"/>
  <cols>
    <col min="1" max="1" width="27.7109375" bestFit="1" customWidth="1"/>
    <col min="2" max="4" width="18.5703125" bestFit="1" customWidth="1"/>
    <col min="5" max="5" width="28.7109375" bestFit="1" customWidth="1"/>
    <col min="6" max="8" width="28.7109375" customWidth="1"/>
    <col min="9" max="9" width="17" bestFit="1" customWidth="1"/>
  </cols>
  <sheetData>
    <row r="2" spans="1:9" ht="24.95" customHeight="1" x14ac:dyDescent="0.25">
      <c r="A2" s="4" t="s">
        <v>23</v>
      </c>
      <c r="B2" s="4"/>
      <c r="C2" s="4"/>
      <c r="D2" s="4"/>
      <c r="E2" s="4"/>
      <c r="F2" s="4"/>
      <c r="G2" s="4"/>
      <c r="H2" s="4"/>
      <c r="I2" s="4"/>
    </row>
    <row r="3" spans="1:9" ht="24.9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1</v>
      </c>
      <c r="G3" s="6" t="s">
        <v>21</v>
      </c>
      <c r="H3" s="6" t="s">
        <v>0</v>
      </c>
      <c r="I3" s="5" t="s">
        <v>8</v>
      </c>
    </row>
    <row r="4" spans="1:9" ht="24.95" customHeight="1" x14ac:dyDescent="0.25">
      <c r="A4" s="7" t="s">
        <v>9</v>
      </c>
      <c r="B4" s="8">
        <v>51900</v>
      </c>
      <c r="C4" s="8">
        <v>38400</v>
      </c>
      <c r="D4" s="8">
        <v>18016.400000000001</v>
      </c>
      <c r="E4" s="8">
        <v>4289.87</v>
      </c>
      <c r="F4" s="8">
        <v>0</v>
      </c>
      <c r="G4" s="8">
        <v>0</v>
      </c>
      <c r="H4" s="8">
        <v>0</v>
      </c>
      <c r="I4" s="8">
        <v>2369.6</v>
      </c>
    </row>
    <row r="5" spans="1:9" ht="24.95" customHeight="1" x14ac:dyDescent="0.25">
      <c r="A5" s="7" t="s">
        <v>10</v>
      </c>
      <c r="B5" s="8">
        <v>0</v>
      </c>
      <c r="C5" s="8">
        <v>24000</v>
      </c>
      <c r="D5" s="8">
        <v>115.2</v>
      </c>
      <c r="E5" s="8">
        <v>0</v>
      </c>
      <c r="F5" s="8">
        <v>41600</v>
      </c>
      <c r="G5" s="8">
        <v>54865.88</v>
      </c>
      <c r="H5" s="8">
        <v>0</v>
      </c>
      <c r="I5" s="8">
        <v>115.2</v>
      </c>
    </row>
    <row r="6" spans="1:9" ht="24.95" customHeight="1" x14ac:dyDescent="0.25">
      <c r="A6" s="7" t="s">
        <v>12</v>
      </c>
      <c r="B6" s="8">
        <v>41400</v>
      </c>
      <c r="C6" s="8">
        <v>38400</v>
      </c>
      <c r="D6" s="8">
        <v>14540.3</v>
      </c>
      <c r="E6" s="8">
        <v>4289.87</v>
      </c>
      <c r="F6" s="8">
        <v>0</v>
      </c>
      <c r="G6" s="8">
        <v>0</v>
      </c>
      <c r="H6" s="8">
        <v>0</v>
      </c>
      <c r="I6" s="8">
        <v>2355.1999999999998</v>
      </c>
    </row>
    <row r="7" spans="1:9" ht="24.95" customHeight="1" x14ac:dyDescent="0.25">
      <c r="A7" s="7" t="s">
        <v>13</v>
      </c>
      <c r="B7" s="8">
        <v>38700</v>
      </c>
      <c r="C7" s="8">
        <v>33600</v>
      </c>
      <c r="D7" s="8">
        <v>18267.900000000001</v>
      </c>
      <c r="E7" s="8">
        <v>4289.87</v>
      </c>
      <c r="F7" s="8">
        <v>0</v>
      </c>
      <c r="G7" s="8">
        <v>0</v>
      </c>
      <c r="H7" s="8">
        <v>0</v>
      </c>
      <c r="I7" s="8">
        <v>6532.8</v>
      </c>
    </row>
    <row r="8" spans="1:9" ht="24.95" customHeight="1" x14ac:dyDescent="0.25">
      <c r="A8" s="7" t="s">
        <v>14</v>
      </c>
      <c r="B8" s="8">
        <v>38400</v>
      </c>
      <c r="C8" s="8">
        <v>35200</v>
      </c>
      <c r="D8" s="8">
        <v>17258</v>
      </c>
      <c r="E8" s="8">
        <v>4289.87</v>
      </c>
      <c r="F8" s="8">
        <v>0</v>
      </c>
      <c r="G8" s="8">
        <v>0</v>
      </c>
      <c r="H8" s="8">
        <v>0</v>
      </c>
      <c r="I8" s="8">
        <v>1611.2</v>
      </c>
    </row>
    <row r="9" spans="1:9" ht="24.95" customHeight="1" x14ac:dyDescent="0.25">
      <c r="A9" s="7" t="s">
        <v>15</v>
      </c>
      <c r="B9" s="8">
        <v>54840</v>
      </c>
      <c r="C9" s="8">
        <v>32000</v>
      </c>
      <c r="D9" s="8">
        <v>16608.400000000001</v>
      </c>
      <c r="E9" s="8">
        <v>4289.87</v>
      </c>
      <c r="F9" s="8">
        <v>0</v>
      </c>
      <c r="G9" s="8">
        <v>0</v>
      </c>
      <c r="H9" s="8">
        <v>0</v>
      </c>
      <c r="I9" s="8">
        <v>961.6</v>
      </c>
    </row>
    <row r="10" spans="1:9" ht="24.95" customHeight="1" x14ac:dyDescent="0.25">
      <c r="A10" s="7" t="s">
        <v>16</v>
      </c>
      <c r="B10" s="8">
        <v>34875</v>
      </c>
      <c r="C10" s="8">
        <v>44800</v>
      </c>
      <c r="D10" s="8">
        <v>19582</v>
      </c>
      <c r="E10" s="8">
        <v>4289.87</v>
      </c>
      <c r="F10" s="8">
        <v>0</v>
      </c>
      <c r="G10" s="8">
        <v>0</v>
      </c>
      <c r="H10" s="8">
        <v>0</v>
      </c>
      <c r="I10" s="8">
        <v>3935.2</v>
      </c>
    </row>
    <row r="11" spans="1:9" ht="24.95" customHeight="1" x14ac:dyDescent="0.25">
      <c r="A11" s="7" t="s">
        <v>17</v>
      </c>
      <c r="B11" s="8">
        <v>8640</v>
      </c>
      <c r="C11" s="8">
        <v>6720</v>
      </c>
      <c r="D11" s="8">
        <v>5968.35</v>
      </c>
      <c r="E11" s="8">
        <v>0</v>
      </c>
      <c r="F11" s="8">
        <v>0</v>
      </c>
      <c r="G11" s="8">
        <v>4687.5</v>
      </c>
      <c r="H11" s="8">
        <v>0</v>
      </c>
      <c r="I11" s="8">
        <v>100.8</v>
      </c>
    </row>
    <row r="12" spans="1:9" ht="24.95" customHeight="1" x14ac:dyDescent="0.25">
      <c r="A12" s="7" t="s">
        <v>18</v>
      </c>
      <c r="B12" s="8">
        <v>39300</v>
      </c>
      <c r="C12" s="8">
        <v>35200</v>
      </c>
      <c r="D12" s="8">
        <v>17569.2</v>
      </c>
      <c r="E12" s="8">
        <v>4289.87</v>
      </c>
      <c r="F12" s="8">
        <v>0</v>
      </c>
      <c r="G12" s="8">
        <v>0</v>
      </c>
      <c r="H12" s="8">
        <v>0</v>
      </c>
      <c r="I12" s="8">
        <v>1922.4</v>
      </c>
    </row>
    <row r="13" spans="1:9" ht="24.95" customHeight="1" x14ac:dyDescent="0.25">
      <c r="A13" s="7" t="s">
        <v>2</v>
      </c>
      <c r="B13" s="8">
        <v>0</v>
      </c>
      <c r="C13" s="8" t="s">
        <v>11</v>
      </c>
      <c r="D13" s="8">
        <v>19558.5</v>
      </c>
      <c r="E13" s="8">
        <v>4289.87</v>
      </c>
      <c r="F13" s="8">
        <v>0</v>
      </c>
      <c r="G13" s="8">
        <v>0</v>
      </c>
      <c r="H13" s="8">
        <v>87373</v>
      </c>
      <c r="I13" s="8">
        <v>0</v>
      </c>
    </row>
    <row r="14" spans="1:9" ht="24.95" customHeight="1" x14ac:dyDescent="0.25">
      <c r="A14" s="9" t="s">
        <v>19</v>
      </c>
      <c r="B14" s="10">
        <f>SUM(B4:B13)</f>
        <v>308055</v>
      </c>
      <c r="C14" s="10">
        <f t="shared" ref="C14:D14" si="0">SUM(C4:C13)</f>
        <v>288320</v>
      </c>
      <c r="D14" s="10">
        <f t="shared" si="0"/>
        <v>147484.25</v>
      </c>
      <c r="E14" s="10">
        <f t="shared" ref="E14" si="1">SUM(E4:E13)</f>
        <v>34318.959999999999</v>
      </c>
      <c r="F14" s="10">
        <f t="shared" ref="F14" si="2">SUM(F4:F13)</f>
        <v>41600</v>
      </c>
      <c r="G14" s="10">
        <f t="shared" ref="G14" si="3">SUM(G4:G13)</f>
        <v>59553.38</v>
      </c>
      <c r="H14" s="10">
        <f t="shared" ref="H14" si="4">SUM(H4:H13)</f>
        <v>87373</v>
      </c>
      <c r="I14" s="10">
        <f t="shared" ref="I14" si="5">SUM(I4:I13)</f>
        <v>19904</v>
      </c>
    </row>
    <row r="15" spans="1:9" ht="24.95" customHeight="1" x14ac:dyDescent="0.25">
      <c r="A15" s="11" t="s">
        <v>22</v>
      </c>
      <c r="B15" s="1"/>
      <c r="C15" s="1"/>
      <c r="D15" s="1"/>
      <c r="E15" s="1"/>
      <c r="F15" s="1">
        <v>552.03</v>
      </c>
      <c r="G15" s="1"/>
      <c r="H15" s="1"/>
      <c r="I15" s="1"/>
    </row>
    <row r="16" spans="1:9" ht="24.95" customHeight="1" x14ac:dyDescent="0.25">
      <c r="A16" s="2" t="s">
        <v>20</v>
      </c>
      <c r="B16" s="3">
        <f>SUM(B14:I14)</f>
        <v>986608.59</v>
      </c>
      <c r="C16" s="3"/>
      <c r="D16" s="3"/>
      <c r="E16" s="3"/>
      <c r="F16" s="3"/>
      <c r="G16" s="3"/>
      <c r="H16" s="3"/>
      <c r="I16" s="3"/>
    </row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</sheetData>
  <mergeCells count="2">
    <mergeCell ref="B16:I16"/>
    <mergeCell ref="A2:I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Elisandro de Moura Martins</dc:creator>
  <cp:lastModifiedBy>Elisandro de Moura Martins</cp:lastModifiedBy>
  <dcterms:created xsi:type="dcterms:W3CDTF">2023-11-28T12:16:53Z</dcterms:created>
  <dcterms:modified xsi:type="dcterms:W3CDTF">2023-12-13T20:24:44Z</dcterms:modified>
</cp:coreProperties>
</file>